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DataAnalytics\_DnaProcess\Specifications\"/>
    </mc:Choice>
  </mc:AlternateContent>
  <bookViews>
    <workbookView xWindow="0" yWindow="0" windowWidth="18705" windowHeight="9405"/>
  </bookViews>
  <sheets>
    <sheet name="Summary" sheetId="3" r:id="rId1"/>
    <sheet name="Specification" sheetId="1" r:id="rId2"/>
  </sheets>
  <definedNames>
    <definedName name="_xlnm.Print_Area" localSheetId="1">Specification!$A$1:$F$77</definedName>
    <definedName name="_xlnm.Print_Area" localSheetId="0">Summary!$A$1:$K$28</definedName>
    <definedName name="_xlnm.Print_Titles" localSheetId="1">Specification!$1:$1</definedName>
  </definedNames>
  <calcPr calcId="162913"/>
</workbook>
</file>

<file path=xl/calcChain.xml><?xml version="1.0" encoding="utf-8"?>
<calcChain xmlns="http://schemas.openxmlformats.org/spreadsheetml/2006/main">
  <c r="E55" i="1" l="1"/>
  <c r="E66" i="1" l="1"/>
</calcChain>
</file>

<file path=xl/sharedStrings.xml><?xml version="1.0" encoding="utf-8"?>
<sst xmlns="http://schemas.openxmlformats.org/spreadsheetml/2006/main" count="351" uniqueCount="221">
  <si>
    <t>Col. No.</t>
  </si>
  <si>
    <t>Name</t>
  </si>
  <si>
    <t>Type</t>
  </si>
  <si>
    <t>Length/Format</t>
  </si>
  <si>
    <t>Description</t>
  </si>
  <si>
    <t>Comments</t>
  </si>
  <si>
    <t>Evaluation Date</t>
  </si>
  <si>
    <t>Date</t>
  </si>
  <si>
    <t>mm/dd/yyyy</t>
  </si>
  <si>
    <t xml:space="preserve">The date the loss data was evaluated, which should always be the last day of the month being reported
</t>
  </si>
  <si>
    <t>Organization Name</t>
  </si>
  <si>
    <t>Text</t>
  </si>
  <si>
    <t xml:space="preserve">Name of the Public Entity or Agency (Entity or Member) </t>
  </si>
  <si>
    <t>Location Name</t>
  </si>
  <si>
    <t>Name of the claimant’s assigned location, building, facility, or school at the time of injury/illness</t>
  </si>
  <si>
    <t>Department Name</t>
  </si>
  <si>
    <t>Name of the claimant’s department at the time of injury/illness</t>
  </si>
  <si>
    <t>Claim Number</t>
  </si>
  <si>
    <t>Unique claim / claimant identifier</t>
  </si>
  <si>
    <t>Claimant First Name</t>
  </si>
  <si>
    <t>First name of the claimant</t>
  </si>
  <si>
    <t>Claimant Last Name</t>
  </si>
  <si>
    <t>Last name of the claimant</t>
  </si>
  <si>
    <t xml:space="preserve">Date of Birth </t>
  </si>
  <si>
    <t>Claimant's date of birth</t>
  </si>
  <si>
    <t>Gender</t>
  </si>
  <si>
    <t>Claimant's gender - M=Male, F=Female, U=Unknown</t>
  </si>
  <si>
    <t>Marital Status</t>
  </si>
  <si>
    <t>Claimant's marital status - M=Married, S=Single, D=Divorced, W=Widowed, U=Unknown</t>
  </si>
  <si>
    <t>Hire Date</t>
  </si>
  <si>
    <t>Claimant's date of hire</t>
  </si>
  <si>
    <t>Occupation</t>
  </si>
  <si>
    <t>Claimant's occupation at the time of injury/illness</t>
  </si>
  <si>
    <t>If codes are provided then a map of occupation codes and their descriptions must be provided</t>
  </si>
  <si>
    <t>Class Code</t>
  </si>
  <si>
    <t>California WCIRB standard 4 digit classification code</t>
  </si>
  <si>
    <t>Safety</t>
  </si>
  <si>
    <t>Y = the claimant is eligible for full salary benefits under Labor Codes (LC) 4850 and 4856, N = not eligible</t>
  </si>
  <si>
    <t>Average Weekly Wage</t>
  </si>
  <si>
    <t>Currency</t>
  </si>
  <si>
    <t>$zzz,zzz,zz0.00</t>
  </si>
  <si>
    <t>Claimant's average weekly wages at the time of injury/illness</t>
  </si>
  <si>
    <t>Code as $0.00 if unknown</t>
  </si>
  <si>
    <t>Claim Type</t>
  </si>
  <si>
    <t>IO = Incident (or Record or Notice) Only, FA = First Aid, MO = Medical Only, TD = Temporary Disability, PP = Permanent Partial Disability, PT = Permanent Total Disability (100%), PD = Permanent Disability, DC = Death Claim, IN = Indemnity, FM = Future Medical</t>
  </si>
  <si>
    <t>Cause of Injury Code</t>
  </si>
  <si>
    <t>This is the DN37 code from Section N of the California EDI implementation guide (pages 90-92)</t>
  </si>
  <si>
    <t>Cause of Injury Description</t>
  </si>
  <si>
    <t>Nature of Injury Code</t>
  </si>
  <si>
    <t>This is the DN35 code from Section N of the California EDI implementation guide (pages 85-86)</t>
  </si>
  <si>
    <t>Nature of Injury Description</t>
  </si>
  <si>
    <t>Parts of Body Code</t>
  </si>
  <si>
    <t>Parts of Body Description</t>
  </si>
  <si>
    <t>PD Rating</t>
  </si>
  <si>
    <t>Percent</t>
  </si>
  <si>
    <t>zz0.0%</t>
  </si>
  <si>
    <t>Percentage permanently disabled rating established by the TPA, State, or independent rater (0.0-100.0)</t>
  </si>
  <si>
    <t>PD Amount</t>
  </si>
  <si>
    <t>Amount associated with the permanent disability rating above. $0.00 if not permanently disabled</t>
  </si>
  <si>
    <t>Permanent Stationary Date</t>
  </si>
  <si>
    <t>Date of permanent stationary determination. Blank if not permanent stationary</t>
  </si>
  <si>
    <t>Settlement Type</t>
  </si>
  <si>
    <t>Settlement Amount</t>
  </si>
  <si>
    <t>Amount of settlement agreed by all parties and approved by a WCAB judge. $0.00 if not a settled claim (Settlement Type = NS)</t>
  </si>
  <si>
    <t>Settlement Date</t>
  </si>
  <si>
    <t>Date the settlement was approved. Blank if not a settled claim (Settlement Type = NS)</t>
  </si>
  <si>
    <t>Future Medical Award Date</t>
  </si>
  <si>
    <t>Date of determination that the claim will remain open to monitor for future medical care. Blank if no future medical awarded</t>
  </si>
  <si>
    <t>Fatality</t>
  </si>
  <si>
    <t>Y = the injury or illness caused or allegedly caused the claimant’s death, N = Not a fatal injury/illness</t>
  </si>
  <si>
    <t>Litigation</t>
  </si>
  <si>
    <t>Y = the claimant is or was represented by an attorney, or the employer retained legal representation at some point in time, N = No litigation involved</t>
  </si>
  <si>
    <t>Examiner</t>
  </si>
  <si>
    <t>Current primary examiner or adjuster full name</t>
  </si>
  <si>
    <t>Free form text description of the loss</t>
  </si>
  <si>
    <t>Date Accepted</t>
  </si>
  <si>
    <t>Date the claim, or a portion of the claim, was accepted</t>
  </si>
  <si>
    <t>Date Delayed</t>
  </si>
  <si>
    <t>Date the claim, or a portion of the claim, was delayed</t>
  </si>
  <si>
    <t>Date Denied</t>
  </si>
  <si>
    <t>Date the claim, or a portion of the claim, was denied</t>
  </si>
  <si>
    <t>Date of Loss</t>
  </si>
  <si>
    <t>Date the incident, injury, or illness occurred</t>
  </si>
  <si>
    <t>Date Reported</t>
  </si>
  <si>
    <t>Date the incident was reported to the employer</t>
  </si>
  <si>
    <t>Date Received</t>
  </si>
  <si>
    <t>Date the claim was received by claims administrator</t>
  </si>
  <si>
    <t>Date Entered</t>
  </si>
  <si>
    <t>Date the claim was entered into the claims system</t>
  </si>
  <si>
    <t>Date Closed</t>
  </si>
  <si>
    <t>Date Reopened</t>
  </si>
  <si>
    <t>Status</t>
  </si>
  <si>
    <t>Claim status as of the evaluation date - OP = Open, CL = Closed, RO = Re-Opened, RC = Re-Closed</t>
  </si>
  <si>
    <t xml:space="preserve">Paid PD </t>
  </si>
  <si>
    <t>Amount paid Permanent Disability; Excludes 4850</t>
  </si>
  <si>
    <t xml:space="preserve">Paid TD </t>
  </si>
  <si>
    <t>Paid Other Indemnity</t>
  </si>
  <si>
    <t>Amount paid for all other indemnity such as death benefits or penalties; excludes 4850, TD, and PD</t>
  </si>
  <si>
    <t>Paid Medical</t>
  </si>
  <si>
    <t>Amount paid for medical benefits.</t>
  </si>
  <si>
    <t>Paid Voc Rehab</t>
  </si>
  <si>
    <t>Amount paid for vocational rehabilitation / vouchers</t>
  </si>
  <si>
    <t>Paid ALAE</t>
  </si>
  <si>
    <t>Amount paid for other expenses, excluding legal expenses</t>
  </si>
  <si>
    <t>Paid Legal Expense</t>
  </si>
  <si>
    <t>Amount paid for legal expenses (fees for defense attorney and depositions)</t>
  </si>
  <si>
    <t>Paid Total</t>
  </si>
  <si>
    <t>Reserve PD</t>
  </si>
  <si>
    <t>Outstanding or remaining reserve for Permanent Disability; Excludes 4850</t>
  </si>
  <si>
    <t>Reserve TD</t>
  </si>
  <si>
    <t>Reserve Other Indemnity</t>
  </si>
  <si>
    <t>Outstanding or remaining reserve all other indemnity such as death benefit; excludes 4850, TD, and PD</t>
  </si>
  <si>
    <t>Reserve Medical</t>
  </si>
  <si>
    <t>Outstanding or remaining reserve for medical benefits</t>
  </si>
  <si>
    <t>Reserve Voc Rehab</t>
  </si>
  <si>
    <t>Outstanding or remaining reserve for vocational rehabilitation / vouchers</t>
  </si>
  <si>
    <t>Reserve ALAE</t>
  </si>
  <si>
    <t>Outstanding or remaining reserve for other expenses, excluding legal expenses</t>
  </si>
  <si>
    <t>Reserve Legal Expense</t>
  </si>
  <si>
    <t>Outstanding or remaining reserve for legal expenses (fees for defense attorney and depositions)</t>
  </si>
  <si>
    <t>Reserve Total</t>
  </si>
  <si>
    <t>Incurred Total</t>
  </si>
  <si>
    <t>Excess Recovery</t>
  </si>
  <si>
    <t>Paid in Period</t>
  </si>
  <si>
    <t xml:space="preserve">Total gross amount paid during the current reporting period (current month) </t>
  </si>
  <si>
    <t>Reserve Change in Period</t>
  </si>
  <si>
    <t xml:space="preserve">Change in the outstanding or remaining reserve on the claim during the current reporting period (current month) </t>
  </si>
  <si>
    <t>What to Include</t>
  </si>
  <si>
    <t xml:space="preserve">Request Type: </t>
  </si>
  <si>
    <t>Monthly</t>
  </si>
  <si>
    <t xml:space="preserve">Evaluated: </t>
  </si>
  <si>
    <t xml:space="preserve">Due: </t>
  </si>
  <si>
    <t>*Secure File Submission:</t>
  </si>
  <si>
    <t xml:space="preserve">Frequency: </t>
  </si>
  <si>
    <t>Data and Submission Contacts:</t>
  </si>
  <si>
    <t>Gross Loss Amounts:</t>
  </si>
  <si>
    <t>The last day of the month being reported</t>
  </si>
  <si>
    <t>The third business day of the following month</t>
  </si>
  <si>
    <t>All Claims:</t>
  </si>
  <si>
    <t>Complete Loss History:</t>
  </si>
  <si>
    <t xml:space="preserve">Recoveries should be reported as negative amounts and should not be deducted from the paid, reserve or incurred amounts </t>
  </si>
  <si>
    <t>Total excess recoveries on the claim; including EIA and other carrier reimbursements</t>
  </si>
  <si>
    <t>Days Paid TD</t>
  </si>
  <si>
    <t>Days Paid 4850</t>
  </si>
  <si>
    <t>Number</t>
  </si>
  <si>
    <t>zzz,zz0</t>
  </si>
  <si>
    <t>Number of days that the employee has worked under modified duty.</t>
  </si>
  <si>
    <t>Code 0 if no modified duty</t>
  </si>
  <si>
    <t>Number of days that the employee has been paid Temporary Disability Benefits..</t>
  </si>
  <si>
    <t>Code 0 if no Temporary Disability paid</t>
  </si>
  <si>
    <t>Number of days that the employee has been paid LC 4850 or LC 4856 Benefits.</t>
  </si>
  <si>
    <t>Code 0 if no 4850 paid</t>
  </si>
  <si>
    <t>Days Worked MD</t>
  </si>
  <si>
    <t>Days Lost OSHA</t>
  </si>
  <si>
    <t>Number of days the employee is away from work</t>
  </si>
  <si>
    <t>Code 0 if no days lost</t>
  </si>
  <si>
    <t>If codes are provided then a map of examiner codes and their names must be provided</t>
  </si>
  <si>
    <t>Includes Supplemental Job Displacement Benefits (SJDB)</t>
  </si>
  <si>
    <t>Microsoft Excel (2007 and above - .xlsx)</t>
  </si>
  <si>
    <t>Complete loss history for the organization(s) included</t>
  </si>
  <si>
    <t>First dollar, full value, complete loss information (do not provide net loss amounts, or reduce any payment and/or reserve by any recovery amounts)</t>
  </si>
  <si>
    <t>Full historical workers' compensation loss history (all years maintained in your claims management system)</t>
  </si>
  <si>
    <t>For claims that have not closed, leave blank, for closed claims include the most recent date closed as of the evaluation date</t>
  </si>
  <si>
    <t>For claims that have not been re-opened, leave blank, for reopened claims include the most recent date reopened as of the evaluation date</t>
  </si>
  <si>
    <t>Outstanding or remaining reserve  for Temporary Disability; Excludes 4850</t>
  </si>
  <si>
    <t>Amount paid Temporary Disability; Excludes 4850</t>
  </si>
  <si>
    <t>This is the DN36 or DN83 code from Section N of the California EDI implementation guide (pages 87-89)</t>
  </si>
  <si>
    <t>Loss Data Specification Version</t>
  </si>
  <si>
    <t>Date Published:</t>
  </si>
  <si>
    <t>Pipe Delimited Text</t>
  </si>
  <si>
    <t xml:space="preserve">Accepted File Formats: </t>
  </si>
  <si>
    <t>All workers' compensation claims including Future Medical, Indemnity, Medical Only, First Aid and Incident Only (Record or Notice only) records</t>
  </si>
  <si>
    <t>CR = Compromise and Release, FA = Findings and Award, ST = Stipulated Award, OS = Other Settlement Type, NS = No Settlement, UT = Unknown Settlement Type</t>
  </si>
  <si>
    <t>https://csaceia.sharefile.com/share/upload/r01c8209519241958</t>
  </si>
  <si>
    <t>Workers Compensation</t>
  </si>
  <si>
    <t>Paid TD 4850 (TTD)</t>
  </si>
  <si>
    <t>Paid 4850 Differential</t>
  </si>
  <si>
    <t>Differential Amount paid for public safety officer loss per Labor Code Sec 4850; salary continuation separate from indemnity benefits</t>
  </si>
  <si>
    <t>Reserve 4850 Differential</t>
  </si>
  <si>
    <t>Indemnity  Recovery</t>
  </si>
  <si>
    <t>Amount recovered for indemnity; excluding excess reimbursements</t>
  </si>
  <si>
    <t>Outstanding or remaining reserve for Differential Amount above TD capped amount for public safety officer loss per Labor Code Sec 4850; salary continuation separate from indemnity benefits</t>
  </si>
  <si>
    <t>Medical Recovery</t>
  </si>
  <si>
    <t>Amount recovered for medical and/or other credits; excluding excess reimbursements</t>
  </si>
  <si>
    <t xml:space="preserve">Tiana Randazzo: </t>
  </si>
  <si>
    <t xml:space="preserve">Fred Treffinger: </t>
  </si>
  <si>
    <t>For JPA members, this should be the member name and not the JPA name. The name should be reported as it appears on the Memorandum of Coverage (MOC).</t>
  </si>
  <si>
    <t>If codes are provided then a map of gender codes and their descriptions must be provided</t>
  </si>
  <si>
    <t>If codes are provided then a map of marital status codes and their descriptions must be provided</t>
  </si>
  <si>
    <t>If codes are provided then a map of claim type codes and their descriptions must be provided</t>
  </si>
  <si>
    <t>If codes are provided then a map of status codes and their descriptions must be provided</t>
  </si>
  <si>
    <t>If codes are provided then a map of settlement type codes and their descriptions must be provided</t>
  </si>
  <si>
    <t>If codes are provided then a map of fatality codes and their descriptions must be provided</t>
  </si>
  <si>
    <t>If codes are provided then a map of litigation codes and their descriptions must be provided</t>
  </si>
  <si>
    <t>Please utilize the following specifications to format the loss data, we request that the first row of the file be the column names (as specified in the "Name" column).  However, we understand that the format of the column headers may vary depending on your system configurations. If necessary, you may remove/replace the spaces with an underscore(s) and/or use upper, lower, or mixed case for the column headers.
We also recognize that many claims management systems use standardized coding for the following requested fields: Location (No. 3), Department (No. 4), Gender (No. 9), Marital Status (No. 10), Occupation (No. 12), Claim Type  (No. 16),  Settlement Type (No. 26), Fatality  (No. 30),  Litigation (No. 31), Examiner (No. 32) and/or Status  (No. 43). To help simplify the process, you may use your system's codes for these fields. However, if codes are used instead of descriptions, we will need to be provided with mapping to the character descriptions for each encoded value.</t>
  </si>
  <si>
    <t>Amount paid Temporary Total Disability for public safety officer loss per Labor Code Sec 4850, portion below 4850 differential salary continuation</t>
  </si>
  <si>
    <t>Differential between maximum TD and full salary, separate from indemnity benefits. If value provided underlying TD (TTD)must be provided as well.</t>
  </si>
  <si>
    <r>
      <t xml:space="preserve">If the claimant's location is unavailable or not retained within the claims system, then leave blank. If codes are provided then a map of location codes and their descriptions must be provided. </t>
    </r>
    <r>
      <rPr>
        <b/>
        <sz val="12"/>
        <color theme="1"/>
        <rFont val="Gadugi"/>
        <family val="2"/>
      </rPr>
      <t xml:space="preserve">NOTE: </t>
    </r>
    <r>
      <rPr>
        <sz val="12"/>
        <color theme="1"/>
        <rFont val="Gadugi"/>
        <family val="2"/>
      </rPr>
      <t>As an alternative, if location is unavailable and the organization maintains more than one level of "department", "organization" or "unit", then optionally Location can contain the highest level and Department can contain the next level down.</t>
    </r>
  </si>
  <si>
    <r>
      <t xml:space="preserve">If codes are provided then a map of department codes and their descriptions must be provided. </t>
    </r>
    <r>
      <rPr>
        <b/>
        <sz val="12"/>
        <color theme="1"/>
        <rFont val="Gadugi"/>
        <family val="2"/>
      </rPr>
      <t>NOTE</t>
    </r>
    <r>
      <rPr>
        <sz val="12"/>
        <color theme="1"/>
        <rFont val="Gadugi"/>
        <family val="2"/>
      </rPr>
      <t>: As an alternative, if location is unavailable and the organization maintains more than one level of "department", "organization" or "unit", then optionally Location can contain the highest level and Department can contain the next level down.</t>
    </r>
  </si>
  <si>
    <t>Must remain consistent between evals. If claim numbers have changed than a map of the new claim number to the old claim number must be provided.</t>
  </si>
  <si>
    <t>If 4850 TD (TTD)  is provided as a separate column Exclude TD related 4850 values.  Excludes 4850 differential between maximum TD and full salary</t>
  </si>
  <si>
    <t>4850 TD (TTD), the maximum TD amount below 4850 differential to full salary,  excluding non 4850 related TD</t>
  </si>
  <si>
    <t>Outstanding or remaining reserve for Temporary Total Disability for public safety officer loss per Labor Code Sec 4850, portion below 4850 differential salary continuation</t>
  </si>
  <si>
    <t>Expense Recovery</t>
  </si>
  <si>
    <t>Amount recovered for expenses; excluding excess reimbursements</t>
  </si>
  <si>
    <t>Amount paid for in-house counsel (if maintained separately from legal)</t>
  </si>
  <si>
    <t>Outstanding or remaining reserve for in-house counsel (if maintained separately from legal)</t>
  </si>
  <si>
    <t>Reserve In-House Counsel</t>
  </si>
  <si>
    <t>Paid In House-Counsel</t>
  </si>
  <si>
    <t>PRISM Data and Analytics Database (DnA Database) Revision 3.5</t>
  </si>
  <si>
    <t>PRISM Data and Analytics (D&amp;A)</t>
  </si>
  <si>
    <t xml:space="preserve">Danielle Heim: </t>
  </si>
  <si>
    <r>
      <t xml:space="preserve">Please recognize that after the initial review and mapping process is completed, the </t>
    </r>
    <r>
      <rPr>
        <b/>
        <sz val="12"/>
        <color theme="1"/>
        <rFont val="Gadugi"/>
        <family val="2"/>
      </rPr>
      <t>loss data submissions are processed by automated systems - not by PRISM staff</t>
    </r>
    <r>
      <rPr>
        <sz val="12"/>
        <color theme="1"/>
        <rFont val="Gadugi"/>
        <family val="2"/>
      </rPr>
      <t xml:space="preserve">.  Any comments, notes, formatting, etc. will not be used  in the process.  If errors or problems are found with the file and D&amp;A staff requests fixes or changes, the data file itself must be corrected so that it can be reloaded - communication of why problems exist, how to resolve issues, or what needs to be changed cannot normally be incorporated into the load process without manual intervention. </t>
    </r>
  </si>
  <si>
    <t>trandazzo@prismrisk.gov</t>
  </si>
  <si>
    <t>dheim@prismrisk.gov</t>
  </si>
  <si>
    <t>ftreffinger@prismrisk.gov</t>
  </si>
  <si>
    <t xml:space="preserve">*Currently, SFTP, ShareFile upload link above or a secure file submissions via our website (encrypted during transfer) are the only acceptable methods to supply data. Providing data as E-mail attachments is not an acceptable submission method. If data is submitted via the e-mail system, EIA staff will inform the primary member contact that their experience data has been put at risk. If assistance is needed in submitting the data file(s), please contact Tiana Randazzo: trandazzo@prismrisk.gov, Danielle Heim: dheim@prismrisk.gov or Fred Treffinger: ftreffinger@prismrisk.gov, or call (916) 850-7300.
</t>
  </si>
  <si>
    <t>Marlene Reed:</t>
  </si>
  <si>
    <t>mreed@prismrisk.gov</t>
  </si>
  <si>
    <t>Reserve TD 4850 (TTD)</t>
  </si>
  <si>
    <t>Total incurred loss and expenses for the claim. This amount excludes subrogation or excess recoveries and must equal to the sum of Paid Total (54) and Reserve Total (65)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</si>
</sst>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2"/>
      <color theme="1"/>
      <name val="Arial"/>
      <family val="2"/>
    </font>
    <font>
      <sz val="11"/>
      <color theme="1"/>
      <name val="Arial"/>
      <family val="2"/>
    </font>
    <font>
      <u/>
      <sz val="12"/>
      <color theme="10"/>
      <name val="Arial"/>
      <family val="2"/>
    </font>
    <font>
      <sz val="11"/>
      <color theme="1"/>
      <name val="Calibri"/>
      <family val="2"/>
    </font>
    <font>
      <b/>
      <sz val="12"/>
      <color theme="1"/>
      <name val="Gadugi"/>
      <family val="2"/>
    </font>
    <font>
      <sz val="12"/>
      <color theme="1"/>
      <name val="Gadugi"/>
      <family val="2"/>
    </font>
    <font>
      <u/>
      <sz val="12"/>
      <color theme="10"/>
      <name val="Gadugi"/>
      <family val="2"/>
    </font>
    <font>
      <b/>
      <u/>
      <sz val="12"/>
      <color theme="1"/>
      <name val="Gadugi"/>
      <family val="2"/>
    </font>
    <font>
      <sz val="12"/>
      <color rgb="FF000000"/>
      <name val="Gadugi"/>
      <family val="2"/>
    </font>
    <font>
      <b/>
      <sz val="12"/>
      <color theme="1"/>
      <name val="Arial"/>
      <family val="2"/>
    </font>
    <font>
      <i/>
      <sz val="11"/>
      <color theme="1"/>
      <name val="Gadugi"/>
      <family val="2"/>
    </font>
  </fonts>
  <fills count="3">
    <fill>
      <patternFill patternType="none"/>
    </fill>
    <fill>
      <patternFill patternType="gray125"/>
    </fill>
    <fill>
      <patternFill patternType="solid">
        <fgColor theme="7" tint="0.79998168889431442"/>
        <bgColor indexed="64"/>
      </patternFill>
    </fill>
  </fills>
  <borders count="11">
    <border>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right/>
      <top style="thin">
        <color auto="1"/>
      </top>
      <bottom/>
      <diagonal/>
    </border>
  </borders>
  <cellStyleXfs count="4">
    <xf numFmtId="0" fontId="0" fillId="0" borderId="0"/>
    <xf numFmtId="0" fontId="1" fillId="0" borderId="0"/>
    <xf numFmtId="0" fontId="2" fillId="0" borderId="0" applyNumberFormat="0" applyFill="0" applyBorder="0" applyAlignment="0" applyProtection="0"/>
    <xf numFmtId="0" fontId="3" fillId="0" borderId="0"/>
  </cellStyleXfs>
  <cellXfs count="61">
    <xf numFmtId="0" fontId="0" fillId="0" borderId="0" xfId="0"/>
    <xf numFmtId="0" fontId="4" fillId="0" borderId="0" xfId="0" applyFont="1"/>
    <xf numFmtId="0" fontId="5" fillId="0" borderId="0" xfId="0" applyFont="1"/>
    <xf numFmtId="0" fontId="5" fillId="0" borderId="0" xfId="0" applyFont="1" applyAlignment="1">
      <alignment horizontal="left"/>
    </xf>
    <xf numFmtId="0" fontId="4" fillId="0" borderId="0" xfId="0" applyFont="1" applyBorder="1" applyAlignment="1">
      <alignment horizontal="left" vertical="top"/>
    </xf>
    <xf numFmtId="0" fontId="5" fillId="0" borderId="0" xfId="0" applyFont="1" applyFill="1"/>
    <xf numFmtId="0" fontId="5" fillId="0" borderId="0" xfId="0" applyFont="1" applyBorder="1" applyAlignment="1">
      <alignment horizontal="left" vertical="top"/>
    </xf>
    <xf numFmtId="0" fontId="6" fillId="0" borderId="0" xfId="2" applyFont="1" applyBorder="1" applyAlignment="1">
      <alignment horizontal="left" vertical="top"/>
    </xf>
    <xf numFmtId="0" fontId="7" fillId="0" borderId="0" xfId="0" applyFont="1" applyBorder="1" applyAlignment="1">
      <alignment horizontal="left"/>
    </xf>
    <xf numFmtId="0" fontId="4" fillId="0" borderId="0" xfId="0" applyFont="1" applyBorder="1" applyAlignment="1">
      <alignment horizontal="left"/>
    </xf>
    <xf numFmtId="0" fontId="5" fillId="0" borderId="0" xfId="0" applyFont="1" applyBorder="1" applyAlignment="1">
      <alignment horizontal="left"/>
    </xf>
    <xf numFmtId="0" fontId="5" fillId="0" borderId="0" xfId="0" applyFont="1" applyBorder="1" applyAlignment="1">
      <alignment vertical="top"/>
    </xf>
    <xf numFmtId="0" fontId="5" fillId="0" borderId="0" xfId="0" applyFont="1" applyBorder="1" applyAlignment="1">
      <alignment vertical="top" wrapText="1"/>
    </xf>
    <xf numFmtId="0" fontId="5" fillId="0" borderId="0" xfId="0" applyFont="1" applyBorder="1" applyAlignment="1">
      <alignment horizontal="left" vertical="top" wrapText="1"/>
    </xf>
    <xf numFmtId="0" fontId="4" fillId="0" borderId="7" xfId="1" applyFont="1" applyBorder="1" applyAlignment="1">
      <alignment vertical="top" wrapText="1"/>
    </xf>
    <xf numFmtId="0" fontId="5" fillId="0" borderId="1" xfId="1" applyFont="1" applyBorder="1" applyAlignment="1">
      <alignment horizontal="center" vertical="top" wrapText="1"/>
    </xf>
    <xf numFmtId="0" fontId="5" fillId="0" borderId="4" xfId="1" applyFont="1" applyBorder="1" applyAlignment="1">
      <alignment horizontal="center" vertical="top" wrapText="1"/>
    </xf>
    <xf numFmtId="0" fontId="5" fillId="0" borderId="6" xfId="1" applyFont="1" applyBorder="1" applyAlignment="1">
      <alignment wrapText="1"/>
    </xf>
    <xf numFmtId="0" fontId="5" fillId="0" borderId="4" xfId="1" applyFont="1" applyFill="1" applyBorder="1" applyAlignment="1">
      <alignment horizontal="center" vertical="top" wrapText="1"/>
    </xf>
    <xf numFmtId="0" fontId="5" fillId="0" borderId="10" xfId="1" applyFont="1" applyBorder="1" applyAlignment="1">
      <alignment horizontal="center" vertical="top" wrapText="1"/>
    </xf>
    <xf numFmtId="0" fontId="4" fillId="0" borderId="9" xfId="1" applyFont="1" applyBorder="1" applyAlignment="1">
      <alignment horizontal="left" vertical="top" wrapText="1"/>
    </xf>
    <xf numFmtId="0" fontId="4" fillId="0" borderId="3" xfId="1" applyFont="1" applyBorder="1" applyAlignment="1">
      <alignment horizontal="left" vertical="top" wrapText="1"/>
    </xf>
    <xf numFmtId="0" fontId="5" fillId="0" borderId="6" xfId="1" applyFont="1" applyBorder="1" applyAlignment="1">
      <alignment horizontal="left" vertical="top" wrapText="1"/>
    </xf>
    <xf numFmtId="0" fontId="5" fillId="0" borderId="6" xfId="0" applyFont="1" applyBorder="1" applyAlignment="1">
      <alignment horizontal="left" vertical="top" wrapText="1"/>
    </xf>
    <xf numFmtId="0" fontId="5" fillId="0" borderId="6" xfId="0" applyFont="1" applyFill="1" applyBorder="1" applyAlignment="1">
      <alignment horizontal="left" vertical="top" wrapText="1"/>
    </xf>
    <xf numFmtId="0" fontId="5" fillId="0" borderId="6" xfId="1" applyFont="1" applyFill="1" applyBorder="1" applyAlignment="1">
      <alignment horizontal="left" vertical="top" wrapText="1"/>
    </xf>
    <xf numFmtId="0" fontId="5" fillId="0" borderId="10" xfId="0" applyFont="1" applyBorder="1" applyAlignment="1">
      <alignment horizontal="left" vertical="top" wrapText="1"/>
    </xf>
    <xf numFmtId="0" fontId="5" fillId="0" borderId="0" xfId="0" applyFont="1" applyAlignment="1">
      <alignment horizontal="left" vertical="top"/>
    </xf>
    <xf numFmtId="0" fontId="4" fillId="0" borderId="8" xfId="1" applyFont="1" applyBorder="1" applyAlignment="1">
      <alignment horizontal="left" vertical="top" wrapText="1"/>
    </xf>
    <xf numFmtId="0" fontId="5" fillId="0" borderId="2" xfId="1" applyFont="1" applyBorder="1" applyAlignment="1">
      <alignment horizontal="left" vertical="top" wrapText="1"/>
    </xf>
    <xf numFmtId="0" fontId="5" fillId="0" borderId="5" xfId="1" applyFont="1" applyBorder="1" applyAlignment="1">
      <alignment horizontal="left" vertical="top" wrapText="1"/>
    </xf>
    <xf numFmtId="0" fontId="8" fillId="0" borderId="5" xfId="1" applyFont="1" applyBorder="1" applyAlignment="1">
      <alignment horizontal="left" vertical="top" wrapText="1"/>
    </xf>
    <xf numFmtId="0" fontId="5" fillId="0" borderId="5" xfId="1" applyFont="1" applyFill="1" applyBorder="1" applyAlignment="1">
      <alignment horizontal="left" vertical="top" wrapText="1"/>
    </xf>
    <xf numFmtId="0" fontId="5" fillId="0" borderId="10" xfId="1" applyFont="1" applyBorder="1" applyAlignment="1">
      <alignment horizontal="left" vertical="top" wrapText="1"/>
    </xf>
    <xf numFmtId="0" fontId="4" fillId="0" borderId="8" xfId="1" applyFont="1" applyBorder="1" applyAlignment="1">
      <alignment horizontal="right" vertical="top" wrapText="1"/>
    </xf>
    <xf numFmtId="0" fontId="5" fillId="0" borderId="2" xfId="1" applyFont="1" applyBorder="1" applyAlignment="1">
      <alignment horizontal="right" vertical="top" wrapText="1"/>
    </xf>
    <xf numFmtId="0" fontId="5" fillId="0" borderId="5" xfId="1" applyFont="1" applyBorder="1" applyAlignment="1">
      <alignment horizontal="right" vertical="top" wrapText="1"/>
    </xf>
    <xf numFmtId="0" fontId="5" fillId="0" borderId="5" xfId="1" applyFont="1" applyFill="1" applyBorder="1" applyAlignment="1">
      <alignment horizontal="right" vertical="top" wrapText="1"/>
    </xf>
    <xf numFmtId="0" fontId="5" fillId="0" borderId="10" xfId="1" applyFont="1" applyBorder="1" applyAlignment="1">
      <alignment horizontal="right" vertical="top" wrapText="1"/>
    </xf>
    <xf numFmtId="0" fontId="5" fillId="0" borderId="0" xfId="0" applyFont="1" applyAlignment="1">
      <alignment horizontal="right" vertical="top"/>
    </xf>
    <xf numFmtId="0" fontId="0" fillId="0" borderId="0" xfId="0" applyFont="1"/>
    <xf numFmtId="0" fontId="9" fillId="0" borderId="0" xfId="0" applyFont="1"/>
    <xf numFmtId="0" fontId="5" fillId="0" borderId="0" xfId="0" applyFont="1" applyBorder="1" applyAlignment="1">
      <alignment horizontal="right" vertical="top"/>
    </xf>
    <xf numFmtId="0" fontId="2" fillId="0" borderId="0" xfId="2" applyBorder="1" applyAlignment="1">
      <alignment vertical="top"/>
    </xf>
    <xf numFmtId="0" fontId="0" fillId="0" borderId="0" xfId="0" applyFont="1" applyBorder="1" applyAlignment="1">
      <alignment horizontal="left" vertical="top"/>
    </xf>
    <xf numFmtId="0" fontId="0" fillId="0" borderId="0" xfId="0" applyAlignment="1">
      <alignment horizontal="left"/>
    </xf>
    <xf numFmtId="0" fontId="2" fillId="0" borderId="0" xfId="2" applyBorder="1" applyAlignment="1">
      <alignment horizontal="left" vertical="top"/>
    </xf>
    <xf numFmtId="0" fontId="4" fillId="0" borderId="0" xfId="0" applyFont="1" applyBorder="1" applyAlignment="1">
      <alignment vertical="top"/>
    </xf>
    <xf numFmtId="0" fontId="9" fillId="2" borderId="0" xfId="0" applyFont="1" applyFill="1" applyAlignment="1">
      <alignment horizontal="center"/>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0" xfId="0" applyFont="1" applyBorder="1" applyAlignment="1">
      <alignment horizontal="right" vertical="top"/>
    </xf>
    <xf numFmtId="0" fontId="4" fillId="0" borderId="0" xfId="0" applyFont="1" applyBorder="1" applyAlignment="1">
      <alignment horizontal="left" vertical="top"/>
    </xf>
    <xf numFmtId="0" fontId="0" fillId="0" borderId="0" xfId="0" applyFont="1" applyAlignment="1">
      <alignment horizontal="center"/>
    </xf>
    <xf numFmtId="0" fontId="10" fillId="2" borderId="0" xfId="0" applyFont="1" applyFill="1" applyAlignment="1">
      <alignment horizontal="left"/>
    </xf>
    <xf numFmtId="0" fontId="10" fillId="2" borderId="0" xfId="0" applyFont="1" applyFill="1" applyBorder="1" applyAlignment="1">
      <alignment horizontal="left" vertical="top"/>
    </xf>
    <xf numFmtId="0" fontId="4" fillId="0" borderId="0" xfId="0" applyFont="1" applyAlignment="1">
      <alignment horizontal="left"/>
    </xf>
    <xf numFmtId="0" fontId="4" fillId="0" borderId="0" xfId="0" applyFont="1" applyFill="1" applyBorder="1" applyAlignment="1">
      <alignment horizontal="left" vertical="top"/>
    </xf>
    <xf numFmtId="0" fontId="2" fillId="0" borderId="0" xfId="2" applyFill="1" applyBorder="1" applyAlignment="1">
      <alignment horizontal="left" vertical="top"/>
    </xf>
    <xf numFmtId="0" fontId="6" fillId="0" borderId="0" xfId="2" applyFont="1" applyFill="1" applyBorder="1" applyAlignment="1">
      <alignment horizontal="left" vertical="top"/>
    </xf>
    <xf numFmtId="14" fontId="5" fillId="0" borderId="0" xfId="0" applyNumberFormat="1" applyFont="1" applyAlignment="1">
      <alignment horizontal="left"/>
    </xf>
  </cellXfs>
  <cellStyles count="4">
    <cellStyle name="Hyperlink" xfId="2" builtinId="8"/>
    <cellStyle name="Normal" xfId="0" builtinId="0"/>
    <cellStyle name="Normal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121831</xdr:colOff>
      <xdr:row>0</xdr:row>
      <xdr:rowOff>110755</xdr:rowOff>
    </xdr:from>
    <xdr:to>
      <xdr:col>6</xdr:col>
      <xdr:colOff>724786</xdr:colOff>
      <xdr:row>2</xdr:row>
      <xdr:rowOff>388591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45145" y="110755"/>
          <a:ext cx="2895600" cy="65440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ftreffinger@CSAC-EIA.org" TargetMode="External"/><Relationship Id="rId7" Type="http://schemas.openxmlformats.org/officeDocument/2006/relationships/drawing" Target="../drawings/drawing1.xml"/><Relationship Id="rId2" Type="http://schemas.openxmlformats.org/officeDocument/2006/relationships/hyperlink" Target="mailto:trandazzo@csac-eia.org" TargetMode="External"/><Relationship Id="rId1" Type="http://schemas.openxmlformats.org/officeDocument/2006/relationships/hyperlink" Target="https://csaceia.sharefile.com/share/upload/r01c8209519241958" TargetMode="External"/><Relationship Id="rId6" Type="http://schemas.openxmlformats.org/officeDocument/2006/relationships/printerSettings" Target="../printerSettings/printerSettings1.bin"/><Relationship Id="rId5" Type="http://schemas.openxmlformats.org/officeDocument/2006/relationships/hyperlink" Target="mailto:mreed@prismrisk.gov" TargetMode="External"/><Relationship Id="rId4" Type="http://schemas.openxmlformats.org/officeDocument/2006/relationships/hyperlink" Target="mailto:dheim@CSAC-EIA.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8"/>
  <sheetViews>
    <sheetView tabSelected="1" zoomScale="86" zoomScaleNormal="86" workbookViewId="0">
      <selection sqref="A1:K3"/>
    </sheetView>
  </sheetViews>
  <sheetFormatPr defaultRowHeight="15.75" x14ac:dyDescent="0.25"/>
  <cols>
    <col min="1" max="1" width="20.5546875" style="2" customWidth="1"/>
    <col min="2" max="2" width="7" style="2" customWidth="1"/>
    <col min="3" max="16384" width="8.88671875" style="2"/>
  </cols>
  <sheetData>
    <row r="1" spans="1:15" s="40" customFormat="1" ht="15" x14ac:dyDescent="0.2">
      <c r="A1" s="53"/>
      <c r="B1" s="53"/>
      <c r="C1" s="53"/>
      <c r="D1" s="53"/>
      <c r="E1" s="53"/>
      <c r="F1" s="53"/>
      <c r="G1" s="53"/>
      <c r="H1" s="53"/>
      <c r="I1" s="53"/>
      <c r="J1" s="53"/>
      <c r="K1" s="53"/>
    </row>
    <row r="2" spans="1:15" s="40" customFormat="1" ht="15" x14ac:dyDescent="0.2">
      <c r="A2" s="53"/>
      <c r="B2" s="53"/>
      <c r="C2" s="53"/>
      <c r="D2" s="53"/>
      <c r="E2" s="53"/>
      <c r="F2" s="53"/>
      <c r="G2" s="53"/>
      <c r="H2" s="53"/>
      <c r="I2" s="53"/>
      <c r="J2" s="53"/>
      <c r="K2" s="53"/>
    </row>
    <row r="3" spans="1:15" s="40" customFormat="1" ht="45.75" customHeight="1" x14ac:dyDescent="0.2">
      <c r="A3" s="53"/>
      <c r="B3" s="53"/>
      <c r="C3" s="53"/>
      <c r="D3" s="53"/>
      <c r="E3" s="53"/>
      <c r="F3" s="53"/>
      <c r="G3" s="53"/>
      <c r="H3" s="53"/>
      <c r="I3" s="53"/>
      <c r="J3" s="53"/>
      <c r="K3" s="53"/>
    </row>
    <row r="4" spans="1:15" s="40" customFormat="1" x14ac:dyDescent="0.25">
      <c r="A4" s="41" t="s">
        <v>167</v>
      </c>
      <c r="C4" s="54" t="s">
        <v>209</v>
      </c>
      <c r="D4" s="54"/>
      <c r="E4" s="54"/>
      <c r="F4" s="54"/>
      <c r="G4" s="54"/>
      <c r="H4" s="54"/>
      <c r="I4" s="54"/>
      <c r="J4" s="54"/>
      <c r="K4" s="54"/>
    </row>
    <row r="5" spans="1:15" x14ac:dyDescent="0.25">
      <c r="A5" s="56" t="s">
        <v>174</v>
      </c>
      <c r="B5" s="56"/>
      <c r="C5" s="3"/>
    </row>
    <row r="6" spans="1:15" x14ac:dyDescent="0.25">
      <c r="A6" s="1" t="s">
        <v>168</v>
      </c>
      <c r="C6" s="60">
        <v>43282</v>
      </c>
      <c r="D6" s="60"/>
    </row>
    <row r="7" spans="1:15" ht="33.75" customHeight="1" x14ac:dyDescent="0.25">
      <c r="A7" s="52" t="s">
        <v>128</v>
      </c>
      <c r="B7" s="52"/>
      <c r="C7" s="49" t="s">
        <v>161</v>
      </c>
      <c r="D7" s="49"/>
      <c r="E7" s="49"/>
      <c r="F7" s="49"/>
      <c r="G7" s="49"/>
      <c r="H7" s="49"/>
      <c r="I7" s="49"/>
      <c r="J7" s="49"/>
      <c r="K7" s="49"/>
      <c r="L7" s="11"/>
      <c r="M7" s="11"/>
      <c r="N7" s="11"/>
      <c r="O7" s="11"/>
    </row>
    <row r="8" spans="1:15" ht="15" customHeight="1" x14ac:dyDescent="0.25">
      <c r="A8" s="52" t="s">
        <v>133</v>
      </c>
      <c r="B8" s="52"/>
      <c r="C8" s="49" t="s">
        <v>129</v>
      </c>
      <c r="D8" s="49"/>
      <c r="E8" s="49"/>
      <c r="F8" s="49"/>
      <c r="G8" s="49"/>
      <c r="H8" s="49"/>
      <c r="I8" s="49"/>
      <c r="J8" s="49"/>
      <c r="K8" s="49"/>
      <c r="L8" s="11"/>
      <c r="M8" s="11"/>
      <c r="N8" s="11"/>
      <c r="O8" s="11"/>
    </row>
    <row r="9" spans="1:15" ht="15" customHeight="1" x14ac:dyDescent="0.25">
      <c r="A9" s="52" t="s">
        <v>130</v>
      </c>
      <c r="B9" s="52"/>
      <c r="C9" s="49" t="s">
        <v>136</v>
      </c>
      <c r="D9" s="49"/>
      <c r="E9" s="49"/>
      <c r="F9" s="49"/>
      <c r="G9" s="49"/>
      <c r="H9" s="49"/>
      <c r="I9" s="49"/>
      <c r="J9" s="49"/>
      <c r="K9" s="49"/>
      <c r="L9" s="11"/>
      <c r="M9" s="11"/>
      <c r="N9" s="11"/>
      <c r="O9" s="11"/>
    </row>
    <row r="10" spans="1:15" ht="15" customHeight="1" x14ac:dyDescent="0.25">
      <c r="A10" s="52" t="s">
        <v>131</v>
      </c>
      <c r="B10" s="52"/>
      <c r="C10" s="49" t="s">
        <v>137</v>
      </c>
      <c r="D10" s="49"/>
      <c r="E10" s="49"/>
      <c r="F10" s="49"/>
      <c r="G10" s="49"/>
      <c r="H10" s="49"/>
      <c r="I10" s="49"/>
      <c r="J10" s="49"/>
      <c r="K10" s="49"/>
      <c r="L10" s="11"/>
      <c r="M10" s="11"/>
      <c r="N10" s="11"/>
      <c r="O10" s="11"/>
    </row>
    <row r="11" spans="1:15" ht="15" customHeight="1" x14ac:dyDescent="0.25">
      <c r="A11" s="52" t="s">
        <v>170</v>
      </c>
      <c r="B11" s="52"/>
      <c r="C11" s="49" t="s">
        <v>158</v>
      </c>
      <c r="D11" s="49"/>
      <c r="E11" s="49"/>
      <c r="F11" s="49"/>
      <c r="G11" s="49"/>
      <c r="H11" s="49"/>
      <c r="I11" s="49"/>
      <c r="J11" s="49"/>
      <c r="K11" s="49"/>
      <c r="L11" s="11"/>
      <c r="M11" s="11"/>
      <c r="N11" s="11"/>
      <c r="O11" s="11"/>
    </row>
    <row r="12" spans="1:15" ht="15" customHeight="1" x14ac:dyDescent="0.25">
      <c r="A12" s="4"/>
      <c r="B12" s="4"/>
      <c r="C12" s="49" t="s">
        <v>169</v>
      </c>
      <c r="D12" s="49"/>
      <c r="E12" s="49"/>
      <c r="F12" s="49"/>
      <c r="G12" s="49"/>
      <c r="H12" s="49"/>
      <c r="I12" s="49"/>
      <c r="J12" s="49"/>
      <c r="K12" s="49"/>
      <c r="L12" s="11"/>
      <c r="M12" s="11"/>
      <c r="N12" s="11"/>
      <c r="O12" s="11"/>
    </row>
    <row r="13" spans="1:15" s="5" customFormat="1" ht="15" customHeight="1" x14ac:dyDescent="0.25">
      <c r="A13" s="57" t="s">
        <v>132</v>
      </c>
      <c r="B13" s="57"/>
      <c r="C13" s="58" t="s">
        <v>173</v>
      </c>
      <c r="D13" s="59"/>
      <c r="E13" s="59"/>
      <c r="F13" s="59"/>
      <c r="G13" s="59"/>
      <c r="H13" s="59"/>
      <c r="I13" s="59"/>
      <c r="J13" s="59"/>
      <c r="K13" s="59"/>
    </row>
    <row r="14" spans="1:15" ht="15" customHeight="1" x14ac:dyDescent="0.25">
      <c r="A14" s="52" t="s">
        <v>134</v>
      </c>
      <c r="B14" s="52"/>
      <c r="C14" s="55" t="s">
        <v>210</v>
      </c>
      <c r="D14" s="55"/>
      <c r="E14" s="55"/>
      <c r="F14" s="55"/>
      <c r="G14" s="55"/>
      <c r="H14" s="55"/>
      <c r="I14" s="55"/>
      <c r="J14" s="55"/>
      <c r="K14" s="55"/>
    </row>
    <row r="15" spans="1:15" ht="15" customHeight="1" x14ac:dyDescent="0.25">
      <c r="A15" s="51" t="s">
        <v>184</v>
      </c>
      <c r="B15" s="51"/>
      <c r="C15" s="7" t="s">
        <v>213</v>
      </c>
      <c r="D15" s="6"/>
      <c r="E15" s="6"/>
      <c r="F15" s="6"/>
    </row>
    <row r="16" spans="1:15" s="45" customFormat="1" x14ac:dyDescent="0.2">
      <c r="A16" s="42"/>
      <c r="B16" s="42" t="s">
        <v>217</v>
      </c>
      <c r="C16" s="46" t="s">
        <v>218</v>
      </c>
      <c r="D16" s="43"/>
      <c r="E16" s="43"/>
      <c r="F16" s="44"/>
      <c r="G16"/>
      <c r="H16"/>
      <c r="I16"/>
      <c r="J16"/>
      <c r="K16"/>
    </row>
    <row r="17" spans="1:15" ht="15" customHeight="1" x14ac:dyDescent="0.25">
      <c r="A17" s="51" t="s">
        <v>211</v>
      </c>
      <c r="B17" s="51"/>
      <c r="C17" s="7" t="s">
        <v>214</v>
      </c>
      <c r="D17" s="6"/>
      <c r="E17" s="6"/>
      <c r="F17" s="6"/>
    </row>
    <row r="18" spans="1:15" ht="15" customHeight="1" x14ac:dyDescent="0.25">
      <c r="A18" s="51" t="s">
        <v>185</v>
      </c>
      <c r="B18" s="51"/>
      <c r="C18" s="7" t="s">
        <v>215</v>
      </c>
      <c r="D18" s="6"/>
      <c r="E18" s="6"/>
      <c r="F18" s="6"/>
    </row>
    <row r="19" spans="1:15" s="3" customFormat="1" ht="21.75" customHeight="1" x14ac:dyDescent="0.25">
      <c r="A19" s="8" t="s">
        <v>127</v>
      </c>
      <c r="B19" s="9"/>
      <c r="C19" s="10"/>
      <c r="D19" s="10"/>
      <c r="E19" s="10"/>
      <c r="F19" s="10"/>
    </row>
    <row r="20" spans="1:15" ht="39.75" customHeight="1" x14ac:dyDescent="0.25">
      <c r="A20" s="47" t="s">
        <v>138</v>
      </c>
      <c r="B20" s="47"/>
      <c r="C20" s="50" t="s">
        <v>171</v>
      </c>
      <c r="D20" s="50"/>
      <c r="E20" s="50"/>
      <c r="F20" s="50"/>
      <c r="G20" s="50"/>
      <c r="H20" s="50"/>
      <c r="I20" s="50"/>
      <c r="J20" s="50"/>
      <c r="K20" s="50"/>
      <c r="L20" s="12"/>
      <c r="M20" s="12"/>
      <c r="N20" s="12"/>
      <c r="O20" s="12"/>
    </row>
    <row r="21" spans="1:15" ht="21" customHeight="1" x14ac:dyDescent="0.25">
      <c r="A21" s="47" t="s">
        <v>139</v>
      </c>
      <c r="B21" s="47"/>
      <c r="C21" s="50" t="s">
        <v>159</v>
      </c>
      <c r="D21" s="50"/>
      <c r="E21" s="50"/>
      <c r="F21" s="50"/>
      <c r="G21" s="50"/>
      <c r="H21" s="50"/>
      <c r="I21" s="50"/>
      <c r="J21" s="50"/>
      <c r="K21" s="50"/>
      <c r="L21" s="12"/>
      <c r="M21" s="12"/>
      <c r="N21" s="12"/>
      <c r="O21" s="12"/>
    </row>
    <row r="22" spans="1:15" ht="36" customHeight="1" x14ac:dyDescent="0.25">
      <c r="A22" s="47" t="s">
        <v>135</v>
      </c>
      <c r="B22" s="47"/>
      <c r="C22" s="50" t="s">
        <v>160</v>
      </c>
      <c r="D22" s="50"/>
      <c r="E22" s="50"/>
      <c r="F22" s="50"/>
      <c r="G22" s="50"/>
      <c r="H22" s="50"/>
      <c r="I22" s="50"/>
      <c r="J22" s="50"/>
      <c r="K22" s="50"/>
      <c r="L22" s="12"/>
      <c r="M22" s="12"/>
      <c r="N22" s="12"/>
      <c r="O22" s="12"/>
    </row>
    <row r="23" spans="1:15" ht="15" customHeight="1" x14ac:dyDescent="0.25">
      <c r="A23" s="48"/>
      <c r="B23" s="48"/>
      <c r="C23" s="48"/>
      <c r="D23" s="48"/>
      <c r="E23" s="48"/>
      <c r="F23" s="48"/>
      <c r="G23" s="48"/>
      <c r="H23" s="48"/>
      <c r="I23" s="48"/>
      <c r="J23" s="48"/>
      <c r="K23" s="48"/>
    </row>
    <row r="24" spans="1:15" ht="81.75" customHeight="1" x14ac:dyDescent="0.25">
      <c r="A24" s="49" t="s">
        <v>212</v>
      </c>
      <c r="B24" s="49"/>
      <c r="C24" s="49"/>
      <c r="D24" s="49"/>
      <c r="E24" s="49"/>
      <c r="F24" s="49"/>
      <c r="G24" s="49"/>
      <c r="H24" s="49"/>
      <c r="I24" s="49"/>
      <c r="J24" s="49"/>
      <c r="K24" s="49"/>
    </row>
    <row r="25" spans="1:15" s="40" customFormat="1" ht="15" customHeight="1" x14ac:dyDescent="0.25">
      <c r="A25" s="48"/>
      <c r="B25" s="48"/>
      <c r="C25" s="48"/>
      <c r="D25" s="48"/>
      <c r="E25" s="48"/>
      <c r="F25" s="48"/>
      <c r="G25" s="48"/>
      <c r="H25" s="48"/>
      <c r="I25" s="48"/>
      <c r="J25" s="48"/>
      <c r="K25" s="48"/>
    </row>
    <row r="26" spans="1:15" ht="159.75" customHeight="1" x14ac:dyDescent="0.25">
      <c r="A26" s="49" t="s">
        <v>194</v>
      </c>
      <c r="B26" s="49"/>
      <c r="C26" s="49"/>
      <c r="D26" s="49"/>
      <c r="E26" s="49"/>
      <c r="F26" s="49"/>
      <c r="G26" s="49"/>
      <c r="H26" s="49"/>
      <c r="I26" s="49"/>
      <c r="J26" s="49"/>
      <c r="K26" s="49"/>
      <c r="L26" s="12"/>
      <c r="M26" s="12"/>
      <c r="N26" s="12"/>
      <c r="O26" s="12"/>
    </row>
    <row r="27" spans="1:15" s="40" customFormat="1" ht="15" customHeight="1" x14ac:dyDescent="0.25">
      <c r="A27" s="48"/>
      <c r="B27" s="48"/>
      <c r="C27" s="48"/>
      <c r="D27" s="48"/>
      <c r="E27" s="48"/>
      <c r="F27" s="48"/>
      <c r="G27" s="48"/>
      <c r="H27" s="48"/>
      <c r="I27" s="48"/>
      <c r="J27" s="48"/>
      <c r="K27" s="48"/>
    </row>
    <row r="28" spans="1:15" s="3" customFormat="1" ht="84" customHeight="1" x14ac:dyDescent="0.25">
      <c r="A28" s="49" t="s">
        <v>216</v>
      </c>
      <c r="B28" s="49"/>
      <c r="C28" s="49"/>
      <c r="D28" s="49"/>
      <c r="E28" s="49"/>
      <c r="F28" s="49"/>
      <c r="G28" s="49"/>
      <c r="H28" s="49"/>
      <c r="I28" s="49"/>
      <c r="J28" s="49"/>
      <c r="K28" s="49"/>
      <c r="L28" s="13"/>
      <c r="M28" s="13"/>
      <c r="N28" s="13"/>
      <c r="O28" s="13"/>
    </row>
  </sheetData>
  <mergeCells count="34">
    <mergeCell ref="A1:K3"/>
    <mergeCell ref="C4:K4"/>
    <mergeCell ref="C14:K14"/>
    <mergeCell ref="A25:K25"/>
    <mergeCell ref="A27:K27"/>
    <mergeCell ref="A26:K26"/>
    <mergeCell ref="A5:B5"/>
    <mergeCell ref="A22:B22"/>
    <mergeCell ref="A10:B10"/>
    <mergeCell ref="A11:B11"/>
    <mergeCell ref="A13:B13"/>
    <mergeCell ref="C13:K13"/>
    <mergeCell ref="C6:D6"/>
    <mergeCell ref="A7:B7"/>
    <mergeCell ref="A8:B8"/>
    <mergeCell ref="A9:B9"/>
    <mergeCell ref="C12:K12"/>
    <mergeCell ref="A15:B15"/>
    <mergeCell ref="A17:B17"/>
    <mergeCell ref="A18:B18"/>
    <mergeCell ref="C20:K20"/>
    <mergeCell ref="A14:B14"/>
    <mergeCell ref="A20:B20"/>
    <mergeCell ref="C7:K7"/>
    <mergeCell ref="C8:K8"/>
    <mergeCell ref="C9:K9"/>
    <mergeCell ref="C10:K10"/>
    <mergeCell ref="C11:K11"/>
    <mergeCell ref="A21:B21"/>
    <mergeCell ref="A23:K23"/>
    <mergeCell ref="A24:K24"/>
    <mergeCell ref="A28:K28"/>
    <mergeCell ref="C21:K21"/>
    <mergeCell ref="C22:K22"/>
  </mergeCells>
  <hyperlinks>
    <hyperlink ref="C13" r:id="rId1"/>
    <hyperlink ref="C15" r:id="rId2" display="trandazzo@csac-eia.org"/>
    <hyperlink ref="C18" r:id="rId3" display="ftreffinger@CSAC-EIA.org"/>
    <hyperlink ref="C17" r:id="rId4" display="dheim@CSAC-EIA.org"/>
    <hyperlink ref="C16" r:id="rId5"/>
  </hyperlinks>
  <pageMargins left="0.7" right="0.7" top="0.75" bottom="0.75" header="0.3" footer="0.3"/>
  <pageSetup scale="70" orientation="portrait" horizontalDpi="90" verticalDpi="9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78"/>
  <sheetViews>
    <sheetView zoomScale="77" zoomScaleNormal="77" zoomScalePageLayoutView="70" workbookViewId="0">
      <pane ySplit="1" topLeftCell="A2" activePane="bottomLeft" state="frozen"/>
      <selection activeCell="A22" sqref="A22:O22"/>
      <selection pane="bottomLeft" activeCell="E56" sqref="E56"/>
    </sheetView>
  </sheetViews>
  <sheetFormatPr defaultColWidth="1.33203125" defaultRowHeight="15.75" x14ac:dyDescent="0.25"/>
  <cols>
    <col min="1" max="1" width="8" style="2" customWidth="1"/>
    <col min="2" max="2" width="20.21875" style="27" customWidth="1"/>
    <col min="3" max="3" width="10.33203125" style="27" customWidth="1"/>
    <col min="4" max="4" width="14.77734375" style="39" customWidth="1"/>
    <col min="5" max="6" width="45.77734375" style="27" customWidth="1"/>
    <col min="7" max="16384" width="1.33203125" style="2"/>
  </cols>
  <sheetData>
    <row r="1" spans="1:6" ht="16.5" thickBot="1" x14ac:dyDescent="0.3">
      <c r="A1" s="14" t="s">
        <v>0</v>
      </c>
      <c r="B1" s="28" t="s">
        <v>1</v>
      </c>
      <c r="C1" s="28" t="s">
        <v>2</v>
      </c>
      <c r="D1" s="34" t="s">
        <v>3</v>
      </c>
      <c r="E1" s="28" t="s">
        <v>4</v>
      </c>
      <c r="F1" s="20" t="s">
        <v>5</v>
      </c>
    </row>
    <row r="2" spans="1:6" ht="48" thickTop="1" x14ac:dyDescent="0.25">
      <c r="A2" s="15">
        <v>1</v>
      </c>
      <c r="B2" s="29" t="s">
        <v>6</v>
      </c>
      <c r="C2" s="29" t="s">
        <v>7</v>
      </c>
      <c r="D2" s="35" t="s">
        <v>8</v>
      </c>
      <c r="E2" s="29" t="s">
        <v>9</v>
      </c>
      <c r="F2" s="21"/>
    </row>
    <row r="3" spans="1:6" ht="47.25" x14ac:dyDescent="0.25">
      <c r="A3" s="16">
        <v>2</v>
      </c>
      <c r="B3" s="30" t="s">
        <v>10</v>
      </c>
      <c r="C3" s="30" t="s">
        <v>11</v>
      </c>
      <c r="D3" s="36">
        <v>255</v>
      </c>
      <c r="E3" s="30" t="s">
        <v>12</v>
      </c>
      <c r="F3" s="22" t="s">
        <v>186</v>
      </c>
    </row>
    <row r="4" spans="1:6" ht="126" x14ac:dyDescent="0.25">
      <c r="A4" s="16">
        <v>3</v>
      </c>
      <c r="B4" s="30" t="s">
        <v>13</v>
      </c>
      <c r="C4" s="30" t="s">
        <v>11</v>
      </c>
      <c r="D4" s="36">
        <v>120</v>
      </c>
      <c r="E4" s="30" t="s">
        <v>14</v>
      </c>
      <c r="F4" s="22" t="s">
        <v>197</v>
      </c>
    </row>
    <row r="5" spans="1:6" ht="110.25" x14ac:dyDescent="0.25">
      <c r="A5" s="16">
        <v>4</v>
      </c>
      <c r="B5" s="30" t="s">
        <v>15</v>
      </c>
      <c r="C5" s="30" t="s">
        <v>11</v>
      </c>
      <c r="D5" s="36">
        <v>120</v>
      </c>
      <c r="E5" s="31" t="s">
        <v>16</v>
      </c>
      <c r="F5" s="22" t="s">
        <v>198</v>
      </c>
    </row>
    <row r="6" spans="1:6" ht="47.25" x14ac:dyDescent="0.25">
      <c r="A6" s="16">
        <v>5</v>
      </c>
      <c r="B6" s="30" t="s">
        <v>17</v>
      </c>
      <c r="C6" s="30" t="s">
        <v>11</v>
      </c>
      <c r="D6" s="36">
        <v>40</v>
      </c>
      <c r="E6" s="30" t="s">
        <v>18</v>
      </c>
      <c r="F6" s="22" t="s">
        <v>199</v>
      </c>
    </row>
    <row r="7" spans="1:6" x14ac:dyDescent="0.25">
      <c r="A7" s="16">
        <v>6</v>
      </c>
      <c r="B7" s="30" t="s">
        <v>19</v>
      </c>
      <c r="C7" s="30" t="s">
        <v>11</v>
      </c>
      <c r="D7" s="36">
        <v>40</v>
      </c>
      <c r="E7" s="31" t="s">
        <v>20</v>
      </c>
      <c r="F7" s="22"/>
    </row>
    <row r="8" spans="1:6" x14ac:dyDescent="0.25">
      <c r="A8" s="16">
        <v>7</v>
      </c>
      <c r="B8" s="30" t="s">
        <v>21</v>
      </c>
      <c r="C8" s="30" t="s">
        <v>11</v>
      </c>
      <c r="D8" s="36">
        <v>80</v>
      </c>
      <c r="E8" s="31" t="s">
        <v>22</v>
      </c>
      <c r="F8" s="17"/>
    </row>
    <row r="9" spans="1:6" x14ac:dyDescent="0.25">
      <c r="A9" s="16">
        <v>8</v>
      </c>
      <c r="B9" s="30" t="s">
        <v>23</v>
      </c>
      <c r="C9" s="30" t="s">
        <v>7</v>
      </c>
      <c r="D9" s="36" t="s">
        <v>8</v>
      </c>
      <c r="E9" s="30" t="s">
        <v>24</v>
      </c>
      <c r="F9" s="22"/>
    </row>
    <row r="10" spans="1:6" ht="31.5" x14ac:dyDescent="0.25">
      <c r="A10" s="16">
        <v>9</v>
      </c>
      <c r="B10" s="30" t="s">
        <v>25</v>
      </c>
      <c r="C10" s="30" t="s">
        <v>11</v>
      </c>
      <c r="D10" s="36">
        <v>1</v>
      </c>
      <c r="E10" s="30" t="s">
        <v>26</v>
      </c>
      <c r="F10" s="22" t="s">
        <v>187</v>
      </c>
    </row>
    <row r="11" spans="1:6" ht="31.5" x14ac:dyDescent="0.25">
      <c r="A11" s="16">
        <v>10</v>
      </c>
      <c r="B11" s="30" t="s">
        <v>27</v>
      </c>
      <c r="C11" s="30" t="s">
        <v>11</v>
      </c>
      <c r="D11" s="36">
        <v>1</v>
      </c>
      <c r="E11" s="30" t="s">
        <v>28</v>
      </c>
      <c r="F11" s="22" t="s">
        <v>188</v>
      </c>
    </row>
    <row r="12" spans="1:6" x14ac:dyDescent="0.25">
      <c r="A12" s="16">
        <v>11</v>
      </c>
      <c r="B12" s="30" t="s">
        <v>29</v>
      </c>
      <c r="C12" s="30" t="s">
        <v>7</v>
      </c>
      <c r="D12" s="36" t="s">
        <v>8</v>
      </c>
      <c r="E12" s="30" t="s">
        <v>30</v>
      </c>
      <c r="F12" s="22"/>
    </row>
    <row r="13" spans="1:6" ht="31.5" x14ac:dyDescent="0.25">
      <c r="A13" s="16">
        <v>12</v>
      </c>
      <c r="B13" s="30" t="s">
        <v>31</v>
      </c>
      <c r="C13" s="30" t="s">
        <v>11</v>
      </c>
      <c r="D13" s="36">
        <v>120</v>
      </c>
      <c r="E13" s="30" t="s">
        <v>32</v>
      </c>
      <c r="F13" s="22" t="s">
        <v>33</v>
      </c>
    </row>
    <row r="14" spans="1:6" x14ac:dyDescent="0.25">
      <c r="A14" s="16">
        <v>13</v>
      </c>
      <c r="B14" s="30" t="s">
        <v>34</v>
      </c>
      <c r="C14" s="30" t="s">
        <v>11</v>
      </c>
      <c r="D14" s="36">
        <v>4</v>
      </c>
      <c r="E14" s="30" t="s">
        <v>35</v>
      </c>
      <c r="F14" s="22"/>
    </row>
    <row r="15" spans="1:6" ht="31.5" x14ac:dyDescent="0.25">
      <c r="A15" s="16">
        <v>14</v>
      </c>
      <c r="B15" s="30" t="s">
        <v>36</v>
      </c>
      <c r="C15" s="30" t="s">
        <v>11</v>
      </c>
      <c r="D15" s="36">
        <v>1</v>
      </c>
      <c r="E15" s="30" t="s">
        <v>37</v>
      </c>
      <c r="F15" s="22"/>
    </row>
    <row r="16" spans="1:6" ht="31.5" x14ac:dyDescent="0.25">
      <c r="A16" s="16">
        <v>15</v>
      </c>
      <c r="B16" s="30" t="s">
        <v>38</v>
      </c>
      <c r="C16" s="30" t="s">
        <v>39</v>
      </c>
      <c r="D16" s="36" t="s">
        <v>40</v>
      </c>
      <c r="E16" s="30" t="s">
        <v>41</v>
      </c>
      <c r="F16" s="22" t="s">
        <v>42</v>
      </c>
    </row>
    <row r="17" spans="1:6" ht="78.75" x14ac:dyDescent="0.25">
      <c r="A17" s="16">
        <v>16</v>
      </c>
      <c r="B17" s="30" t="s">
        <v>43</v>
      </c>
      <c r="C17" s="30" t="s">
        <v>11</v>
      </c>
      <c r="D17" s="36">
        <v>2</v>
      </c>
      <c r="E17" s="31" t="s">
        <v>44</v>
      </c>
      <c r="F17" s="22" t="s">
        <v>189</v>
      </c>
    </row>
    <row r="18" spans="1:6" ht="31.5" x14ac:dyDescent="0.25">
      <c r="A18" s="16">
        <v>17</v>
      </c>
      <c r="B18" s="30" t="s">
        <v>45</v>
      </c>
      <c r="C18" s="30" t="s">
        <v>11</v>
      </c>
      <c r="D18" s="36">
        <v>3</v>
      </c>
      <c r="E18" s="30" t="s">
        <v>46</v>
      </c>
      <c r="F18" s="23"/>
    </row>
    <row r="19" spans="1:6" ht="31.5" x14ac:dyDescent="0.25">
      <c r="A19" s="16">
        <v>18</v>
      </c>
      <c r="B19" s="30" t="s">
        <v>47</v>
      </c>
      <c r="C19" s="30" t="s">
        <v>11</v>
      </c>
      <c r="D19" s="36">
        <v>120</v>
      </c>
      <c r="E19" s="30" t="s">
        <v>47</v>
      </c>
      <c r="F19" s="23"/>
    </row>
    <row r="20" spans="1:6" ht="31.5" x14ac:dyDescent="0.25">
      <c r="A20" s="16">
        <v>19</v>
      </c>
      <c r="B20" s="30" t="s">
        <v>48</v>
      </c>
      <c r="C20" s="30" t="s">
        <v>11</v>
      </c>
      <c r="D20" s="36">
        <v>3</v>
      </c>
      <c r="E20" s="31" t="s">
        <v>49</v>
      </c>
      <c r="F20" s="23"/>
    </row>
    <row r="21" spans="1:6" ht="31.5" x14ac:dyDescent="0.25">
      <c r="A21" s="16">
        <v>20</v>
      </c>
      <c r="B21" s="30" t="s">
        <v>50</v>
      </c>
      <c r="C21" s="30" t="s">
        <v>11</v>
      </c>
      <c r="D21" s="36">
        <v>120</v>
      </c>
      <c r="E21" s="30" t="s">
        <v>50</v>
      </c>
      <c r="F21" s="23"/>
    </row>
    <row r="22" spans="1:6" ht="31.5" x14ac:dyDescent="0.25">
      <c r="A22" s="16">
        <v>21</v>
      </c>
      <c r="B22" s="30" t="s">
        <v>51</v>
      </c>
      <c r="C22" s="30" t="s">
        <v>11</v>
      </c>
      <c r="D22" s="36">
        <v>3</v>
      </c>
      <c r="E22" s="31" t="s">
        <v>166</v>
      </c>
      <c r="F22" s="23"/>
    </row>
    <row r="23" spans="1:6" ht="31.5" x14ac:dyDescent="0.25">
      <c r="A23" s="16">
        <v>22</v>
      </c>
      <c r="B23" s="30" t="s">
        <v>52</v>
      </c>
      <c r="C23" s="30" t="s">
        <v>11</v>
      </c>
      <c r="D23" s="36">
        <v>120</v>
      </c>
      <c r="E23" s="30" t="s">
        <v>52</v>
      </c>
      <c r="F23" s="23"/>
    </row>
    <row r="24" spans="1:6" ht="31.5" x14ac:dyDescent="0.25">
      <c r="A24" s="16">
        <v>23</v>
      </c>
      <c r="B24" s="30" t="s">
        <v>53</v>
      </c>
      <c r="C24" s="30" t="s">
        <v>54</v>
      </c>
      <c r="D24" s="36" t="s">
        <v>55</v>
      </c>
      <c r="E24" s="30" t="s">
        <v>56</v>
      </c>
      <c r="F24" s="23"/>
    </row>
    <row r="25" spans="1:6" ht="31.5" x14ac:dyDescent="0.25">
      <c r="A25" s="16">
        <v>24</v>
      </c>
      <c r="B25" s="30" t="s">
        <v>57</v>
      </c>
      <c r="C25" s="30" t="s">
        <v>39</v>
      </c>
      <c r="D25" s="36" t="s">
        <v>40</v>
      </c>
      <c r="E25" s="30" t="s">
        <v>58</v>
      </c>
      <c r="F25" s="23"/>
    </row>
    <row r="26" spans="1:6" ht="31.5" x14ac:dyDescent="0.25">
      <c r="A26" s="16">
        <v>25</v>
      </c>
      <c r="B26" s="30" t="s">
        <v>59</v>
      </c>
      <c r="C26" s="30" t="s">
        <v>7</v>
      </c>
      <c r="D26" s="36" t="s">
        <v>8</v>
      </c>
      <c r="E26" s="30" t="s">
        <v>60</v>
      </c>
      <c r="F26" s="23"/>
    </row>
    <row r="27" spans="1:6" ht="63" x14ac:dyDescent="0.25">
      <c r="A27" s="16">
        <v>26</v>
      </c>
      <c r="B27" s="30" t="s">
        <v>61</v>
      </c>
      <c r="C27" s="30" t="s">
        <v>11</v>
      </c>
      <c r="D27" s="36">
        <v>2</v>
      </c>
      <c r="E27" s="30" t="s">
        <v>172</v>
      </c>
      <c r="F27" s="22" t="s">
        <v>191</v>
      </c>
    </row>
    <row r="28" spans="1:6" ht="47.25" x14ac:dyDescent="0.25">
      <c r="A28" s="16">
        <v>27</v>
      </c>
      <c r="B28" s="30" t="s">
        <v>62</v>
      </c>
      <c r="C28" s="30" t="s">
        <v>39</v>
      </c>
      <c r="D28" s="36" t="s">
        <v>40</v>
      </c>
      <c r="E28" s="30" t="s">
        <v>63</v>
      </c>
      <c r="F28" s="23"/>
    </row>
    <row r="29" spans="1:6" ht="31.5" x14ac:dyDescent="0.25">
      <c r="A29" s="16">
        <v>28</v>
      </c>
      <c r="B29" s="30" t="s">
        <v>64</v>
      </c>
      <c r="C29" s="30" t="s">
        <v>7</v>
      </c>
      <c r="D29" s="36" t="s">
        <v>8</v>
      </c>
      <c r="E29" s="30" t="s">
        <v>65</v>
      </c>
      <c r="F29" s="23"/>
    </row>
    <row r="30" spans="1:6" ht="47.25" x14ac:dyDescent="0.25">
      <c r="A30" s="16">
        <v>29</v>
      </c>
      <c r="B30" s="30" t="s">
        <v>66</v>
      </c>
      <c r="C30" s="30" t="s">
        <v>7</v>
      </c>
      <c r="D30" s="36" t="s">
        <v>8</v>
      </c>
      <c r="E30" s="30" t="s">
        <v>67</v>
      </c>
      <c r="F30" s="23"/>
    </row>
    <row r="31" spans="1:6" ht="31.5" x14ac:dyDescent="0.25">
      <c r="A31" s="16">
        <v>30</v>
      </c>
      <c r="B31" s="30" t="s">
        <v>68</v>
      </c>
      <c r="C31" s="30" t="s">
        <v>11</v>
      </c>
      <c r="D31" s="36">
        <v>1</v>
      </c>
      <c r="E31" s="30" t="s">
        <v>69</v>
      </c>
      <c r="F31" s="22" t="s">
        <v>192</v>
      </c>
    </row>
    <row r="32" spans="1:6" ht="47.25" x14ac:dyDescent="0.25">
      <c r="A32" s="16">
        <v>31</v>
      </c>
      <c r="B32" s="30" t="s">
        <v>70</v>
      </c>
      <c r="C32" s="30" t="s">
        <v>11</v>
      </c>
      <c r="D32" s="36">
        <v>1</v>
      </c>
      <c r="E32" s="30" t="s">
        <v>71</v>
      </c>
      <c r="F32" s="22" t="s">
        <v>193</v>
      </c>
    </row>
    <row r="33" spans="1:6" ht="31.5" x14ac:dyDescent="0.25">
      <c r="A33" s="16">
        <v>32</v>
      </c>
      <c r="B33" s="30" t="s">
        <v>72</v>
      </c>
      <c r="C33" s="30" t="s">
        <v>11</v>
      </c>
      <c r="D33" s="36">
        <v>80</v>
      </c>
      <c r="E33" s="30" t="s">
        <v>73</v>
      </c>
      <c r="F33" s="22" t="s">
        <v>156</v>
      </c>
    </row>
    <row r="34" spans="1:6" x14ac:dyDescent="0.25">
      <c r="A34" s="16">
        <v>33</v>
      </c>
      <c r="B34" s="30" t="s">
        <v>4</v>
      </c>
      <c r="C34" s="30" t="s">
        <v>11</v>
      </c>
      <c r="D34" s="36">
        <v>255</v>
      </c>
      <c r="E34" s="30" t="s">
        <v>74</v>
      </c>
      <c r="F34" s="23"/>
    </row>
    <row r="35" spans="1:6" x14ac:dyDescent="0.25">
      <c r="A35" s="16">
        <v>34</v>
      </c>
      <c r="B35" s="30" t="s">
        <v>75</v>
      </c>
      <c r="C35" s="30" t="s">
        <v>7</v>
      </c>
      <c r="D35" s="36" t="s">
        <v>8</v>
      </c>
      <c r="E35" s="31" t="s">
        <v>76</v>
      </c>
      <c r="F35" s="23"/>
    </row>
    <row r="36" spans="1:6" x14ac:dyDescent="0.25">
      <c r="A36" s="16">
        <v>35</v>
      </c>
      <c r="B36" s="30" t="s">
        <v>77</v>
      </c>
      <c r="C36" s="30" t="s">
        <v>7</v>
      </c>
      <c r="D36" s="36" t="s">
        <v>8</v>
      </c>
      <c r="E36" s="31" t="s">
        <v>78</v>
      </c>
      <c r="F36" s="23"/>
    </row>
    <row r="37" spans="1:6" x14ac:dyDescent="0.25">
      <c r="A37" s="16">
        <v>36</v>
      </c>
      <c r="B37" s="30" t="s">
        <v>79</v>
      </c>
      <c r="C37" s="30" t="s">
        <v>7</v>
      </c>
      <c r="D37" s="36" t="s">
        <v>8</v>
      </c>
      <c r="E37" s="31" t="s">
        <v>80</v>
      </c>
      <c r="F37" s="23"/>
    </row>
    <row r="38" spans="1:6" x14ac:dyDescent="0.25">
      <c r="A38" s="16">
        <v>37</v>
      </c>
      <c r="B38" s="30" t="s">
        <v>81</v>
      </c>
      <c r="C38" s="30" t="s">
        <v>7</v>
      </c>
      <c r="D38" s="36" t="s">
        <v>8</v>
      </c>
      <c r="E38" s="30" t="s">
        <v>82</v>
      </c>
      <c r="F38" s="23"/>
    </row>
    <row r="39" spans="1:6" x14ac:dyDescent="0.25">
      <c r="A39" s="16">
        <v>38</v>
      </c>
      <c r="B39" s="30" t="s">
        <v>83</v>
      </c>
      <c r="C39" s="30" t="s">
        <v>7</v>
      </c>
      <c r="D39" s="36" t="s">
        <v>8</v>
      </c>
      <c r="E39" s="30" t="s">
        <v>84</v>
      </c>
      <c r="F39" s="23"/>
    </row>
    <row r="40" spans="1:6" x14ac:dyDescent="0.25">
      <c r="A40" s="16">
        <v>39</v>
      </c>
      <c r="B40" s="30" t="s">
        <v>85</v>
      </c>
      <c r="C40" s="30" t="s">
        <v>7</v>
      </c>
      <c r="D40" s="36" t="s">
        <v>8</v>
      </c>
      <c r="E40" s="30" t="s">
        <v>86</v>
      </c>
      <c r="F40" s="23"/>
    </row>
    <row r="41" spans="1:6" x14ac:dyDescent="0.25">
      <c r="A41" s="16">
        <v>40</v>
      </c>
      <c r="B41" s="30" t="s">
        <v>87</v>
      </c>
      <c r="C41" s="30" t="s">
        <v>7</v>
      </c>
      <c r="D41" s="36" t="s">
        <v>8</v>
      </c>
      <c r="E41" s="30" t="s">
        <v>88</v>
      </c>
      <c r="F41" s="23"/>
    </row>
    <row r="42" spans="1:6" ht="47.25" x14ac:dyDescent="0.25">
      <c r="A42" s="16">
        <v>41</v>
      </c>
      <c r="B42" s="30" t="s">
        <v>89</v>
      </c>
      <c r="C42" s="30" t="s">
        <v>7</v>
      </c>
      <c r="D42" s="36" t="s">
        <v>8</v>
      </c>
      <c r="E42" s="30" t="s">
        <v>162</v>
      </c>
      <c r="F42" s="23"/>
    </row>
    <row r="43" spans="1:6" ht="47.25" x14ac:dyDescent="0.25">
      <c r="A43" s="16">
        <v>42</v>
      </c>
      <c r="B43" s="30" t="s">
        <v>90</v>
      </c>
      <c r="C43" s="30" t="s">
        <v>7</v>
      </c>
      <c r="D43" s="36" t="s">
        <v>8</v>
      </c>
      <c r="E43" s="30" t="s">
        <v>163</v>
      </c>
      <c r="F43" s="23"/>
    </row>
    <row r="44" spans="1:6" ht="31.5" x14ac:dyDescent="0.25">
      <c r="A44" s="16">
        <v>43</v>
      </c>
      <c r="B44" s="30" t="s">
        <v>91</v>
      </c>
      <c r="C44" s="30" t="s">
        <v>11</v>
      </c>
      <c r="D44" s="36">
        <v>2</v>
      </c>
      <c r="E44" s="30" t="s">
        <v>92</v>
      </c>
      <c r="F44" s="22" t="s">
        <v>190</v>
      </c>
    </row>
    <row r="45" spans="1:6" x14ac:dyDescent="0.25">
      <c r="A45" s="16">
        <v>44</v>
      </c>
      <c r="B45" s="30" t="s">
        <v>93</v>
      </c>
      <c r="C45" s="30" t="s">
        <v>39</v>
      </c>
      <c r="D45" s="36" t="s">
        <v>40</v>
      </c>
      <c r="E45" s="30" t="s">
        <v>94</v>
      </c>
      <c r="F45" s="23"/>
    </row>
    <row r="46" spans="1:6" ht="47.25" x14ac:dyDescent="0.25">
      <c r="A46" s="16">
        <v>45</v>
      </c>
      <c r="B46" s="30" t="s">
        <v>95</v>
      </c>
      <c r="C46" s="30" t="s">
        <v>39</v>
      </c>
      <c r="D46" s="36" t="s">
        <v>40</v>
      </c>
      <c r="E46" s="30" t="s">
        <v>165</v>
      </c>
      <c r="F46" s="23" t="s">
        <v>200</v>
      </c>
    </row>
    <row r="47" spans="1:6" s="5" customFormat="1" ht="47.25" x14ac:dyDescent="0.25">
      <c r="A47" s="18">
        <v>46</v>
      </c>
      <c r="B47" s="32" t="s">
        <v>175</v>
      </c>
      <c r="C47" s="32" t="s">
        <v>39</v>
      </c>
      <c r="D47" s="37" t="s">
        <v>40</v>
      </c>
      <c r="E47" s="32" t="s">
        <v>195</v>
      </c>
      <c r="F47" s="24" t="s">
        <v>201</v>
      </c>
    </row>
    <row r="48" spans="1:6" s="5" customFormat="1" ht="47.25" x14ac:dyDescent="0.25">
      <c r="A48" s="18">
        <v>47</v>
      </c>
      <c r="B48" s="32" t="s">
        <v>176</v>
      </c>
      <c r="C48" s="32" t="s">
        <v>39</v>
      </c>
      <c r="D48" s="37" t="s">
        <v>40</v>
      </c>
      <c r="E48" s="32" t="s">
        <v>177</v>
      </c>
      <c r="F48" s="24" t="s">
        <v>196</v>
      </c>
    </row>
    <row r="49" spans="1:6" ht="31.5" x14ac:dyDescent="0.25">
      <c r="A49" s="16">
        <v>48</v>
      </c>
      <c r="B49" s="30" t="s">
        <v>96</v>
      </c>
      <c r="C49" s="30" t="s">
        <v>39</v>
      </c>
      <c r="D49" s="36" t="s">
        <v>40</v>
      </c>
      <c r="E49" s="30" t="s">
        <v>97</v>
      </c>
      <c r="F49" s="23"/>
    </row>
    <row r="50" spans="1:6" x14ac:dyDescent="0.25">
      <c r="A50" s="16">
        <v>49</v>
      </c>
      <c r="B50" s="30" t="s">
        <v>98</v>
      </c>
      <c r="C50" s="30" t="s">
        <v>39</v>
      </c>
      <c r="D50" s="36" t="s">
        <v>40</v>
      </c>
      <c r="E50" s="30" t="s">
        <v>99</v>
      </c>
      <c r="F50" s="22"/>
    </row>
    <row r="51" spans="1:6" x14ac:dyDescent="0.25">
      <c r="A51" s="16">
        <v>50</v>
      </c>
      <c r="B51" s="30" t="s">
        <v>100</v>
      </c>
      <c r="C51" s="30" t="s">
        <v>39</v>
      </c>
      <c r="D51" s="36" t="s">
        <v>40</v>
      </c>
      <c r="E51" s="30" t="s">
        <v>101</v>
      </c>
      <c r="F51" s="22" t="s">
        <v>157</v>
      </c>
    </row>
    <row r="52" spans="1:6" ht="31.5" x14ac:dyDescent="0.25">
      <c r="A52" s="16">
        <v>51</v>
      </c>
      <c r="B52" s="30" t="s">
        <v>102</v>
      </c>
      <c r="C52" s="30" t="s">
        <v>39</v>
      </c>
      <c r="D52" s="36" t="s">
        <v>40</v>
      </c>
      <c r="E52" s="30" t="s">
        <v>103</v>
      </c>
      <c r="F52" s="22"/>
    </row>
    <row r="53" spans="1:6" ht="31.5" x14ac:dyDescent="0.25">
      <c r="A53" s="16">
        <v>52</v>
      </c>
      <c r="B53" s="30" t="s">
        <v>104</v>
      </c>
      <c r="C53" s="30" t="s">
        <v>39</v>
      </c>
      <c r="D53" s="36" t="s">
        <v>40</v>
      </c>
      <c r="E53" s="30" t="s">
        <v>105</v>
      </c>
      <c r="F53" s="22"/>
    </row>
    <row r="54" spans="1:6" ht="31.5" x14ac:dyDescent="0.25">
      <c r="A54" s="16">
        <v>53</v>
      </c>
      <c r="B54" s="30" t="s">
        <v>208</v>
      </c>
      <c r="C54" s="30" t="s">
        <v>39</v>
      </c>
      <c r="D54" s="36" t="s">
        <v>40</v>
      </c>
      <c r="E54" s="30" t="s">
        <v>205</v>
      </c>
      <c r="F54" s="22"/>
    </row>
    <row r="55" spans="1:6" ht="31.5" x14ac:dyDescent="0.25">
      <c r="A55" s="16">
        <v>54</v>
      </c>
      <c r="B55" s="30" t="s">
        <v>106</v>
      </c>
      <c r="C55" s="30" t="s">
        <v>39</v>
      </c>
      <c r="D55" s="36" t="s">
        <v>40</v>
      </c>
      <c r="E55" s="30" t="str">
        <f>CONCATENATE("Total gross amount paid on the claim. Sum of fields ",A45,"+",A46,"+",A47,"+",A48,"+",A49,"+",A50,"+",A51,"+",A52,"+",A53,"+",A54)</f>
        <v>Total gross amount paid on the claim. Sum of fields 44+45+46+47+48+49+50+51+52+53</v>
      </c>
      <c r="F55" s="22"/>
    </row>
    <row r="56" spans="1:6" ht="31.5" x14ac:dyDescent="0.25">
      <c r="A56" s="16">
        <v>55</v>
      </c>
      <c r="B56" s="30" t="s">
        <v>107</v>
      </c>
      <c r="C56" s="30" t="s">
        <v>39</v>
      </c>
      <c r="D56" s="36" t="s">
        <v>40</v>
      </c>
      <c r="E56" s="30" t="s">
        <v>108</v>
      </c>
      <c r="F56" s="22"/>
    </row>
    <row r="57" spans="1:6" ht="47.25" x14ac:dyDescent="0.25">
      <c r="A57" s="16">
        <v>56</v>
      </c>
      <c r="B57" s="30" t="s">
        <v>109</v>
      </c>
      <c r="C57" s="30" t="s">
        <v>39</v>
      </c>
      <c r="D57" s="36" t="s">
        <v>40</v>
      </c>
      <c r="E57" s="30" t="s">
        <v>164</v>
      </c>
      <c r="F57" s="23" t="s">
        <v>200</v>
      </c>
    </row>
    <row r="58" spans="1:6" s="5" customFormat="1" ht="63" x14ac:dyDescent="0.25">
      <c r="A58" s="16">
        <v>57</v>
      </c>
      <c r="B58" s="32" t="s">
        <v>219</v>
      </c>
      <c r="C58" s="32" t="s">
        <v>39</v>
      </c>
      <c r="D58" s="37" t="s">
        <v>40</v>
      </c>
      <c r="E58" s="32" t="s">
        <v>202</v>
      </c>
      <c r="F58" s="24" t="s">
        <v>201</v>
      </c>
    </row>
    <row r="59" spans="1:6" s="5" customFormat="1" ht="63" x14ac:dyDescent="0.25">
      <c r="A59" s="16">
        <v>58</v>
      </c>
      <c r="B59" s="32" t="s">
        <v>178</v>
      </c>
      <c r="C59" s="32" t="s">
        <v>39</v>
      </c>
      <c r="D59" s="37" t="s">
        <v>40</v>
      </c>
      <c r="E59" s="32" t="s">
        <v>181</v>
      </c>
      <c r="F59" s="24" t="s">
        <v>196</v>
      </c>
    </row>
    <row r="60" spans="1:6" ht="31.5" x14ac:dyDescent="0.25">
      <c r="A60" s="16">
        <v>59</v>
      </c>
      <c r="B60" s="30" t="s">
        <v>110</v>
      </c>
      <c r="C60" s="30" t="s">
        <v>39</v>
      </c>
      <c r="D60" s="36" t="s">
        <v>40</v>
      </c>
      <c r="E60" s="30" t="s">
        <v>111</v>
      </c>
      <c r="F60" s="22"/>
    </row>
    <row r="61" spans="1:6" x14ac:dyDescent="0.25">
      <c r="A61" s="16">
        <v>60</v>
      </c>
      <c r="B61" s="30" t="s">
        <v>112</v>
      </c>
      <c r="C61" s="30" t="s">
        <v>39</v>
      </c>
      <c r="D61" s="36" t="s">
        <v>40</v>
      </c>
      <c r="E61" s="30" t="s">
        <v>113</v>
      </c>
      <c r="F61" s="22"/>
    </row>
    <row r="62" spans="1:6" ht="31.5" x14ac:dyDescent="0.25">
      <c r="A62" s="16">
        <v>61</v>
      </c>
      <c r="B62" s="30" t="s">
        <v>114</v>
      </c>
      <c r="C62" s="30" t="s">
        <v>39</v>
      </c>
      <c r="D62" s="36" t="s">
        <v>40</v>
      </c>
      <c r="E62" s="30" t="s">
        <v>115</v>
      </c>
      <c r="F62" s="22" t="s">
        <v>157</v>
      </c>
    </row>
    <row r="63" spans="1:6" ht="31.5" x14ac:dyDescent="0.25">
      <c r="A63" s="16">
        <v>62</v>
      </c>
      <c r="B63" s="30" t="s">
        <v>116</v>
      </c>
      <c r="C63" s="30" t="s">
        <v>39</v>
      </c>
      <c r="D63" s="36" t="s">
        <v>40</v>
      </c>
      <c r="E63" s="30" t="s">
        <v>117</v>
      </c>
      <c r="F63" s="22"/>
    </row>
    <row r="64" spans="1:6" ht="31.5" x14ac:dyDescent="0.25">
      <c r="A64" s="16">
        <v>63</v>
      </c>
      <c r="B64" s="30" t="s">
        <v>118</v>
      </c>
      <c r="C64" s="30" t="s">
        <v>39</v>
      </c>
      <c r="D64" s="36" t="s">
        <v>40</v>
      </c>
      <c r="E64" s="30" t="s">
        <v>119</v>
      </c>
      <c r="F64" s="22"/>
    </row>
    <row r="65" spans="1:6" ht="31.5" x14ac:dyDescent="0.25">
      <c r="A65" s="16">
        <v>64</v>
      </c>
      <c r="B65" s="30" t="s">
        <v>207</v>
      </c>
      <c r="C65" s="30" t="s">
        <v>39</v>
      </c>
      <c r="D65" s="36" t="s">
        <v>40</v>
      </c>
      <c r="E65" s="30" t="s">
        <v>206</v>
      </c>
      <c r="F65" s="22"/>
    </row>
    <row r="66" spans="1:6" ht="31.5" x14ac:dyDescent="0.25">
      <c r="A66" s="16">
        <v>65</v>
      </c>
      <c r="B66" s="30" t="s">
        <v>120</v>
      </c>
      <c r="C66" s="30" t="s">
        <v>39</v>
      </c>
      <c r="D66" s="36" t="s">
        <v>40</v>
      </c>
      <c r="E66" s="30" t="str">
        <f>CONCATENATE("Total gross amount reserved on the claim. Sum of fields ",A56,"+",A57,"+",A58,"+",A59,"+",A60,"+",A61,"+",A62,"+",A63,"+",A64,"+",A65)</f>
        <v>Total gross amount reserved on the claim. Sum of fields 55+56+57+58+59+60+61+62+63+64</v>
      </c>
      <c r="F66" s="22"/>
    </row>
    <row r="67" spans="1:6" ht="63" x14ac:dyDescent="0.25">
      <c r="A67" s="16">
        <v>66</v>
      </c>
      <c r="B67" s="30" t="s">
        <v>121</v>
      </c>
      <c r="C67" s="30" t="s">
        <v>39</v>
      </c>
      <c r="D67" s="36" t="s">
        <v>40</v>
      </c>
      <c r="E67" s="30" t="s">
        <v>220</v>
      </c>
      <c r="F67" s="22"/>
    </row>
    <row r="68" spans="1:6" s="5" customFormat="1" ht="47.25" x14ac:dyDescent="0.25">
      <c r="A68" s="16">
        <v>67</v>
      </c>
      <c r="B68" s="32" t="s">
        <v>179</v>
      </c>
      <c r="C68" s="32" t="s">
        <v>39</v>
      </c>
      <c r="D68" s="37" t="s">
        <v>40</v>
      </c>
      <c r="E68" s="32" t="s">
        <v>180</v>
      </c>
      <c r="F68" s="25" t="s">
        <v>140</v>
      </c>
    </row>
    <row r="69" spans="1:6" s="5" customFormat="1" ht="47.25" x14ac:dyDescent="0.25">
      <c r="A69" s="16">
        <v>68</v>
      </c>
      <c r="B69" s="32" t="s">
        <v>182</v>
      </c>
      <c r="C69" s="32" t="s">
        <v>39</v>
      </c>
      <c r="D69" s="37" t="s">
        <v>40</v>
      </c>
      <c r="E69" s="32" t="s">
        <v>183</v>
      </c>
      <c r="F69" s="25" t="s">
        <v>140</v>
      </c>
    </row>
    <row r="70" spans="1:6" s="5" customFormat="1" ht="47.25" x14ac:dyDescent="0.25">
      <c r="A70" s="16">
        <v>69</v>
      </c>
      <c r="B70" s="32" t="s">
        <v>203</v>
      </c>
      <c r="C70" s="32" t="s">
        <v>39</v>
      </c>
      <c r="D70" s="37" t="s">
        <v>40</v>
      </c>
      <c r="E70" s="32" t="s">
        <v>204</v>
      </c>
      <c r="F70" s="25" t="s">
        <v>140</v>
      </c>
    </row>
    <row r="71" spans="1:6" ht="47.25" x14ac:dyDescent="0.25">
      <c r="A71" s="16">
        <v>70</v>
      </c>
      <c r="B71" s="30" t="s">
        <v>122</v>
      </c>
      <c r="C71" s="30" t="s">
        <v>39</v>
      </c>
      <c r="D71" s="36" t="s">
        <v>40</v>
      </c>
      <c r="E71" s="30" t="s">
        <v>141</v>
      </c>
      <c r="F71" s="23" t="s">
        <v>140</v>
      </c>
    </row>
    <row r="72" spans="1:6" ht="31.5" x14ac:dyDescent="0.25">
      <c r="A72" s="16">
        <v>71</v>
      </c>
      <c r="B72" s="30" t="s">
        <v>152</v>
      </c>
      <c r="C72" s="30" t="s">
        <v>144</v>
      </c>
      <c r="D72" s="36" t="s">
        <v>145</v>
      </c>
      <c r="E72" s="30" t="s">
        <v>146</v>
      </c>
      <c r="F72" s="23" t="s">
        <v>147</v>
      </c>
    </row>
    <row r="73" spans="1:6" ht="31.5" x14ac:dyDescent="0.25">
      <c r="A73" s="16">
        <v>72</v>
      </c>
      <c r="B73" s="30" t="s">
        <v>142</v>
      </c>
      <c r="C73" s="30" t="s">
        <v>144</v>
      </c>
      <c r="D73" s="36" t="s">
        <v>145</v>
      </c>
      <c r="E73" s="30" t="s">
        <v>148</v>
      </c>
      <c r="F73" s="23" t="s">
        <v>149</v>
      </c>
    </row>
    <row r="74" spans="1:6" ht="31.5" x14ac:dyDescent="0.25">
      <c r="A74" s="16">
        <v>73</v>
      </c>
      <c r="B74" s="30" t="s">
        <v>143</v>
      </c>
      <c r="C74" s="30" t="s">
        <v>144</v>
      </c>
      <c r="D74" s="36" t="s">
        <v>145</v>
      </c>
      <c r="E74" s="30" t="s">
        <v>150</v>
      </c>
      <c r="F74" s="23" t="s">
        <v>151</v>
      </c>
    </row>
    <row r="75" spans="1:6" x14ac:dyDescent="0.25">
      <c r="A75" s="16">
        <v>74</v>
      </c>
      <c r="B75" s="30" t="s">
        <v>153</v>
      </c>
      <c r="C75" s="30" t="s">
        <v>144</v>
      </c>
      <c r="D75" s="36" t="s">
        <v>145</v>
      </c>
      <c r="E75" s="30" t="s">
        <v>154</v>
      </c>
      <c r="F75" s="23" t="s">
        <v>155</v>
      </c>
    </row>
    <row r="76" spans="1:6" ht="31.5" x14ac:dyDescent="0.25">
      <c r="A76" s="16">
        <v>75</v>
      </c>
      <c r="B76" s="30" t="s">
        <v>123</v>
      </c>
      <c r="C76" s="30" t="s">
        <v>39</v>
      </c>
      <c r="D76" s="36" t="s">
        <v>40</v>
      </c>
      <c r="E76" s="30" t="s">
        <v>124</v>
      </c>
      <c r="F76" s="23"/>
    </row>
    <row r="77" spans="1:6" ht="47.25" x14ac:dyDescent="0.25">
      <c r="A77" s="16">
        <v>76</v>
      </c>
      <c r="B77" s="30" t="s">
        <v>125</v>
      </c>
      <c r="C77" s="30" t="s">
        <v>39</v>
      </c>
      <c r="D77" s="36" t="s">
        <v>40</v>
      </c>
      <c r="E77" s="30" t="s">
        <v>126</v>
      </c>
      <c r="F77" s="23"/>
    </row>
    <row r="78" spans="1:6" ht="7.5" customHeight="1" x14ac:dyDescent="0.25">
      <c r="A78" s="19"/>
      <c r="B78" s="33"/>
      <c r="C78" s="33"/>
      <c r="D78" s="38"/>
      <c r="E78" s="33"/>
      <c r="F78" s="26"/>
    </row>
  </sheetData>
  <pageMargins left="0.25" right="0.25" top="1" bottom="0.75" header="0.3" footer="0.3"/>
  <pageSetup scale="59" fitToHeight="0" orientation="portrait" r:id="rId1"/>
  <headerFooter>
    <oddHeader>&amp;C&amp;"Gadugi,Regular"&amp;14PRISM 
Public Risk Innovation, Solutions, and Management
Monthly Data Submission 
Workers' Compensation Loss Data Specification - Revision 3.5 (7/1/2018)</oddHeader>
    <oddFooter xml:space="preserve">&amp;R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Summary</vt:lpstr>
      <vt:lpstr>Specification</vt:lpstr>
      <vt:lpstr>Specification!Print_Area</vt:lpstr>
      <vt:lpstr>Summary!Print_Area</vt:lpstr>
      <vt:lpstr>Specification!Print_Titles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Tiana Randazzo</dc:creator>
  <cp:lastModifiedBy>Tiana Randazzo</cp:lastModifiedBy>
  <cp:lastPrinted>2023-03-17T14:24:58Z</cp:lastPrinted>
  <dcterms:created xsi:type="dcterms:W3CDTF">2015-12-21T16:55:19Z</dcterms:created>
  <dcterms:modified xsi:type="dcterms:W3CDTF">2023-03-17T14:25:06Z</dcterms:modified>
</cp:coreProperties>
</file>